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статейный бюджет" sheetId="1" state="visible" r:id="rId2"/>
  </sheet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tc={003C004F-00AF-4DF4-AB6C-006900400037}</author>
    <author>tc={00350028-001C-47F7-AD85-00B300FA000D}</author>
    <author>tc={0005001A-0092-4697-9565-008000A90064}</author>
    <author>tc={00D000A5-0073-4A98-9631-005A003E0027}</author>
    <author>tc={00CA00E3-00BF-40BD-8CDD-0070000E00B3}</author>
  </authors>
  <commentList>
    <comment ref="E38" authorId="0" xr:uid="{003C004F-00AF-4DF4-AB6C-006900400037}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единица - это поездка; travel-day;
</t>
        </r>
      </text>
    </comment>
    <comment ref="E48" authorId="1" xr:uid="{00350028-001C-47F7-AD85-00B300FA000D}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единица - это мероприятие
</t>
        </r>
      </text>
    </comment>
    <comment ref="E61" authorId="2" xr:uid="{0005001A-0092-4697-9565-008000A90064}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единица - это штука
</t>
        </r>
      </text>
    </comment>
    <comment ref="E74" authorId="3" xr:uid="{00D000A5-0073-4A98-9631-005A003E0027}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единица - это семинар; отбор; проект; мероприятие
</t>
        </r>
      </text>
    </comment>
    <comment ref="E83" authorId="4" xr:uid="{00CA00E3-00BF-40BD-8CDD-0070000E00B3}">
      <text>
        <r>
          <rPr>
            <b/>
            <sz val="9"/>
            <rFont val="Tahoma"/>
          </rPr>
          <t xml:space="preserve"> :</t>
        </r>
        <r>
          <rPr>
            <sz val="9"/>
            <rFont val="Tahoma"/>
          </rPr>
          <t xml:space="preserve">
единица - это штука
</t>
        </r>
      </text>
    </comment>
  </commentList>
</comments>
</file>

<file path=xl/sharedStrings.xml><?xml version="1.0" encoding="utf-8"?>
<sst xmlns="http://schemas.openxmlformats.org/spreadsheetml/2006/main" count="87" uniqueCount="87">
  <si>
    <t xml:space="preserve">Приложение 2 к форме заявке. </t>
  </si>
  <si>
    <t xml:space="preserve">Конкурс "Узоры серебра"</t>
  </si>
  <si>
    <t xml:space="preserve">ОБЩИЙ БЮДЖЕТ</t>
  </si>
  <si>
    <t xml:space="preserve">Название проекта:</t>
  </si>
  <si>
    <t xml:space="preserve">Срок выполнения проекта</t>
  </si>
  <si>
    <t>месяцев</t>
  </si>
  <si>
    <t xml:space="preserve">Заявка должна включать подробный постатейный бюджет, отражающий все предполагаемые затраты по проекту.</t>
  </si>
  <si>
    <t xml:space="preserve"> Просим вас предоставить как можно более точные и обоснованные цифры по расходам по вашему проекту.</t>
  </si>
  <si>
    <t xml:space="preserve">Помимо этих данных необходимо представить комментарии по расходам по каждой статье.</t>
  </si>
  <si>
    <r>
      <rPr>
        <b/>
        <i/>
        <sz val="9"/>
        <color indexed="56"/>
        <rFont val="Segoe UI"/>
      </rPr>
      <t xml:space="preserve">В комментариях необходимо описать</t>
    </r>
    <r>
      <rPr>
        <i/>
        <sz val="9"/>
        <color indexed="56"/>
        <rFont val="Segoe UI"/>
      </rPr>
      <t xml:space="preserve"> виды расходов, обосновать размер выбранных стоимостей.</t>
    </r>
  </si>
  <si>
    <r>
      <t xml:space="preserve">Перечень статей расходов является примером,</t>
    </r>
    <r>
      <rPr>
        <b/>
        <i/>
        <sz val="9"/>
        <color theme="3" tint="0.39997558519241921"/>
        <rFont val="Segoe UI"/>
      </rPr>
      <t xml:space="preserve"> текст синим цветом</t>
    </r>
    <r>
      <rPr>
        <b/>
        <i/>
        <sz val="9"/>
        <color indexed="56"/>
        <rFont val="Segoe UI"/>
      </rPr>
      <t xml:space="preserve">. </t>
    </r>
  </si>
  <si>
    <t xml:space="preserve">Вы можете исключить ненужные статьи или добавить необходимые для вашего проекта.</t>
  </si>
  <si>
    <t xml:space="preserve">СТАТЬИ РАСХОДА</t>
  </si>
  <si>
    <t>РУБ</t>
  </si>
  <si>
    <t xml:space="preserve">1. Оплата труда исполнителей (сотрудников)</t>
  </si>
  <si>
    <t xml:space="preserve">% занятости</t>
  </si>
  <si>
    <t>ставка</t>
  </si>
  <si>
    <t>период</t>
  </si>
  <si>
    <t>Итого</t>
  </si>
  <si>
    <t xml:space="preserve">Руководитель проекта</t>
  </si>
  <si>
    <t>Бухгалтер</t>
  </si>
  <si>
    <t xml:space="preserve">Страховые взносы</t>
  </si>
  <si>
    <t>Подитог:</t>
  </si>
  <si>
    <t>Комментарий</t>
  </si>
  <si>
    <t xml:space="preserve">2. Оплата труда привлеченных специалистов</t>
  </si>
  <si>
    <t xml:space="preserve">кол-во специалистов</t>
  </si>
  <si>
    <t xml:space="preserve">ставка за единицу (час, день, месяц)</t>
  </si>
  <si>
    <t xml:space="preserve">кол-во единиц</t>
  </si>
  <si>
    <t>специалист</t>
  </si>
  <si>
    <t>методист</t>
  </si>
  <si>
    <t>…………………………</t>
  </si>
  <si>
    <t xml:space="preserve">Командировки сотрудников</t>
  </si>
  <si>
    <t xml:space="preserve">кол-во сотрудников</t>
  </si>
  <si>
    <t xml:space="preserve">ставка за единицу</t>
  </si>
  <si>
    <t xml:space="preserve">Проезд - авиа, ж/д и т.д.</t>
  </si>
  <si>
    <t xml:space="preserve">Проезд до/из аэропорта/ж/д вокзала/мест.транспорт</t>
  </si>
  <si>
    <t>Гостиница</t>
  </si>
  <si>
    <t>Суточные</t>
  </si>
  <si>
    <t xml:space="preserve">Местный транспорт вне Москвы</t>
  </si>
  <si>
    <t>Страхование</t>
  </si>
  <si>
    <t xml:space="preserve">Мероприятия (организационная поддержка)</t>
  </si>
  <si>
    <t xml:space="preserve">кол-во участников</t>
  </si>
  <si>
    <t xml:space="preserve">Заседания экспертного совета</t>
  </si>
  <si>
    <t xml:space="preserve">Заседания рабочей группы</t>
  </si>
  <si>
    <t xml:space="preserve">Круглые столы - аренда помещения</t>
  </si>
  <si>
    <t xml:space="preserve">Семинары / Конференции</t>
  </si>
  <si>
    <t xml:space="preserve">     аренда зала</t>
  </si>
  <si>
    <t xml:space="preserve">     кофе-пауза</t>
  </si>
  <si>
    <t xml:space="preserve">     проезд участников</t>
  </si>
  <si>
    <t xml:space="preserve">     проживание участников</t>
  </si>
  <si>
    <t>Стажировки</t>
  </si>
  <si>
    <t xml:space="preserve">Продвижение программы 
(информационная и PR поддержка)</t>
  </si>
  <si>
    <t xml:space="preserve">Создание/поддержка веб-сайта/страницы</t>
  </si>
  <si>
    <t>Буклеты</t>
  </si>
  <si>
    <t>Публикации</t>
  </si>
  <si>
    <t>Исследования</t>
  </si>
  <si>
    <t xml:space="preserve">Информационные материалы</t>
  </si>
  <si>
    <t xml:space="preserve">Почетные дипломы</t>
  </si>
  <si>
    <t xml:space="preserve">Пресс мониторинг</t>
  </si>
  <si>
    <t xml:space="preserve">Презентации / Церемонии</t>
  </si>
  <si>
    <t>Выставки</t>
  </si>
  <si>
    <t xml:space="preserve">Соисполнители программы</t>
  </si>
  <si>
    <t xml:space="preserve">Проведение семинаров</t>
  </si>
  <si>
    <t xml:space="preserve">PR сопровождение</t>
  </si>
  <si>
    <t xml:space="preserve">Проведение отборов</t>
  </si>
  <si>
    <t xml:space="preserve">Мониторинг проектов</t>
  </si>
  <si>
    <t xml:space="preserve">Проведение оценки/аудита</t>
  </si>
  <si>
    <t xml:space="preserve">Оборудование и программное обеспечение</t>
  </si>
  <si>
    <t>Компьютер</t>
  </si>
  <si>
    <t>Ноутбук</t>
  </si>
  <si>
    <t xml:space="preserve">Копьютерные принадлежности</t>
  </si>
  <si>
    <t>Принтер</t>
  </si>
  <si>
    <t xml:space="preserve">Рабочее место</t>
  </si>
  <si>
    <t xml:space="preserve">Телефонный аппарат</t>
  </si>
  <si>
    <t xml:space="preserve">Мобильный телефон</t>
  </si>
  <si>
    <t xml:space="preserve">Программное обеспечение</t>
  </si>
  <si>
    <t xml:space="preserve">Обновление ПО</t>
  </si>
  <si>
    <t xml:space="preserve">Другие прямые расходы</t>
  </si>
  <si>
    <t xml:space="preserve">Почтовые расходы</t>
  </si>
  <si>
    <t>Канцтовары</t>
  </si>
  <si>
    <t xml:space="preserve">Подписка, литература</t>
  </si>
  <si>
    <t xml:space="preserve">Мобильная связь</t>
  </si>
  <si>
    <t xml:space="preserve">3. Расходные материалы</t>
  </si>
  <si>
    <t xml:space="preserve">Количесвто единиц</t>
  </si>
  <si>
    <t xml:space="preserve">стоимость одной единицы</t>
  </si>
  <si>
    <t xml:space="preserve">Расходный материалы. Подитог</t>
  </si>
  <si>
    <t xml:space="preserve">……..и так далее по Вашим другим статьям бюджета.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</si>
</sst>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6">
    <font>
      <sz val="10.000000"/>
      <color theme="1"/>
      <name val="Arial Cyr"/>
    </font>
    <font>
      <sz val="9.000000"/>
      <name val="Times New Roman Cyr"/>
    </font>
    <font>
      <sz val="9.000000"/>
      <name val="Arial Cyr"/>
    </font>
    <font>
      <sz val="10.000000"/>
      <name val="Times New Roman Cyr"/>
    </font>
    <font>
      <b/>
      <sz val="10.000000"/>
      <color theme="8" tint="0.59999389629810485"/>
      <name val="Times New Roman Cyr"/>
    </font>
    <font>
      <sz val="10.000000"/>
      <color theme="8" tint="0.59999389629810485"/>
      <name val="Times New Roman Cyr"/>
    </font>
    <font>
      <sz val="10.000000"/>
      <color theme="8" tint="0.59999389629810485"/>
      <name val="Arial Cyr"/>
    </font>
    <font>
      <b/>
      <sz val="10.000000"/>
      <name val="Times New Roman Cyr"/>
    </font>
    <font>
      <b/>
      <sz val="10.000000"/>
      <name val="Times New Roman CYR"/>
    </font>
    <font>
      <sz val="10.000000"/>
      <color indexed="2"/>
      <name val="Times New Roman Cyr"/>
    </font>
    <font>
      <b/>
      <sz val="9.000000"/>
      <color indexed="2"/>
      <name val="Times New Roman Cyr"/>
    </font>
    <font>
      <b/>
      <sz val="9.000000"/>
      <name val="Times New Roman Cyr"/>
    </font>
    <font>
      <b/>
      <sz val="9.000000"/>
      <name val="Times New Roman CYR"/>
    </font>
    <font>
      <u/>
      <sz val="10.000000"/>
      <name val="Times New Roman Cyr"/>
    </font>
    <font>
      <i/>
      <sz val="9.000000"/>
      <color indexed="56"/>
      <name val="Segoe UI"/>
    </font>
    <font>
      <b/>
      <i/>
      <sz val="9.000000"/>
      <color indexed="56"/>
      <name val="Segoe UI"/>
    </font>
    <font>
      <i/>
      <u/>
      <sz val="9.000000"/>
      <color indexed="56"/>
      <name val="Segoe UI"/>
    </font>
    <font>
      <b/>
      <sz val="11.000000"/>
      <name val="Times New Roman CYR"/>
    </font>
    <font>
      <b/>
      <i/>
      <sz val="9.000000"/>
      <color theme="3" tint="0.39997558519241921"/>
      <name val="Times New Roman CYR"/>
    </font>
    <font>
      <b/>
      <i/>
      <sz val="9.000000"/>
      <name val="Times New Roman CYR"/>
    </font>
    <font>
      <sz val="9.000000"/>
      <color theme="3" tint="0.39997558519241921"/>
      <name val="Times New Roman Cyr"/>
    </font>
    <font>
      <b/>
      <i/>
      <u/>
      <sz val="9.000000"/>
      <name val="Times New Roman"/>
    </font>
    <font>
      <b/>
      <sz val="10.000000"/>
      <color rgb="FFC00000"/>
      <name val="Times New Roman Cyr"/>
    </font>
    <font>
      <b/>
      <i/>
      <u/>
      <sz val="9.000000"/>
      <name val="Times New Roman CYR"/>
    </font>
    <font>
      <i/>
      <sz val="9.000000"/>
      <name val="Times New Roman CYR"/>
    </font>
    <font>
      <b/>
      <i/>
      <sz val="10.000000"/>
      <color indexed="56"/>
      <name val="Segoe UI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32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medium">
        <color indexed="17"/>
      </left>
      <right style="thin">
        <color theme="1"/>
      </right>
      <top style="medium">
        <color indexed="17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indexed="17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indexed="17"/>
      </top>
      <bottom style="medium">
        <color theme="1"/>
      </bottom>
      <diagonal style="none"/>
    </border>
    <border>
      <left style="none"/>
      <right style="medium">
        <color indexed="17"/>
      </right>
      <top style="medium">
        <color indexed="17"/>
      </top>
      <bottom style="medium">
        <color theme="1"/>
      </bottom>
      <diagonal style="none"/>
    </border>
    <border>
      <left style="medium">
        <color indexed="17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none"/>
      <right style="medium">
        <color indexed="17"/>
      </right>
      <top style="medium">
        <color theme="1"/>
      </top>
      <bottom style="hair">
        <color theme="1"/>
      </bottom>
      <diagonal style="none"/>
    </border>
    <border>
      <left style="medium">
        <color indexed="17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 style="none"/>
    </border>
    <border>
      <left style="none"/>
      <right style="medium">
        <color indexed="17"/>
      </right>
      <top style="hair">
        <color theme="1"/>
      </top>
      <bottom style="hair">
        <color theme="1"/>
      </bottom>
      <diagonal style="none"/>
    </border>
    <border>
      <left style="medium">
        <color indexed="17"/>
      </left>
      <right style="medium">
        <color theme="1"/>
      </right>
      <top style="none"/>
      <bottom style="thin">
        <color theme="1"/>
      </bottom>
      <diagonal style="none"/>
    </border>
    <border>
      <left style="none"/>
      <right style="medium">
        <color indexed="17"/>
      </right>
      <top style="none"/>
      <bottom style="thin">
        <color theme="1"/>
      </bottom>
      <diagonal style="none"/>
    </border>
    <border>
      <left style="medium">
        <color indexed="17"/>
      </left>
      <right style="medium">
        <color theme="1"/>
      </right>
      <top style="thin">
        <color theme="1"/>
      </top>
      <bottom style="medium">
        <color indexed="17"/>
      </bottom>
      <diagonal style="none"/>
    </border>
    <border>
      <left style="none"/>
      <right style="medium">
        <color indexed="17"/>
      </right>
      <top style="thin">
        <color theme="1"/>
      </top>
      <bottom style="medium">
        <color indexed="17"/>
      </bottom>
      <diagonal style="none"/>
    </border>
    <border>
      <left style="medium">
        <color indexed="17"/>
      </left>
      <right style="medium">
        <color theme="1"/>
      </right>
      <top style="none"/>
      <bottom style="medium">
        <color indexed="17"/>
      </bottom>
      <diagonal style="none"/>
    </border>
    <border>
      <left style="medium">
        <color theme="1"/>
      </left>
      <right style="medium">
        <color theme="1"/>
      </right>
      <top style="none"/>
      <bottom style="medium">
        <color indexed="17"/>
      </bottom>
      <diagonal style="none"/>
    </border>
    <border>
      <left style="none"/>
      <right style="medium">
        <color indexed="17"/>
      </right>
      <top style="none"/>
      <bottom style="medium">
        <color indexed="17"/>
      </bottom>
      <diagonal style="none"/>
    </border>
    <border>
      <left style="none"/>
      <right style="medium">
        <color indexed="17"/>
      </right>
      <top style="thin">
        <color theme="1"/>
      </top>
      <bottom style="thin">
        <color theme="1"/>
      </bottom>
      <diagonal style="none"/>
    </border>
    <border>
      <left style="medium">
        <color indexed="17"/>
      </left>
      <right style="hair">
        <color theme="1"/>
      </right>
      <top style="hair">
        <color theme="1"/>
      </top>
      <bottom style="double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double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double">
        <color theme="1"/>
      </bottom>
      <diagonal style="none"/>
    </border>
    <border>
      <left style="none"/>
      <right style="medium">
        <color indexed="17"/>
      </right>
      <top style="hair">
        <color theme="1"/>
      </top>
      <bottom style="double">
        <color theme="1"/>
      </bottom>
      <diagonal style="none"/>
    </border>
    <border>
      <left style="medium">
        <color indexed="17"/>
      </left>
      <right style="medium">
        <color theme="1"/>
      </right>
      <top style="double">
        <color theme="1"/>
      </top>
      <bottom style="medium">
        <color indexed="17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double">
        <color theme="1"/>
      </bottom>
      <diagonal style="none"/>
    </border>
    <border>
      <left style="medium">
        <color indexed="17"/>
      </left>
      <right style="hair">
        <color theme="1"/>
      </right>
      <top style="hair">
        <color theme="1"/>
      </top>
      <bottom style="none"/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none"/>
      <diagonal style="none"/>
    </border>
  </borders>
  <cellStyleXfs count="2">
    <xf fontId="0" fillId="0" borderId="0" numFmtId="0" applyNumberFormat="1" applyFont="1" applyFill="1" applyBorder="1"/>
    <xf fontId="0" fillId="0" borderId="0" numFmtId="9" applyNumberFormat="1" applyFont="1" applyFill="1" applyBorder="0" applyProtection="0"/>
  </cellStyleXfs>
  <cellXfs count="103">
    <xf fontId="0" fillId="0" borderId="0" numFmtId="0" xfId="0"/>
    <xf fontId="1" fillId="0" borderId="0" numFmtId="49" xfId="0" applyNumberFormat="1" applyFont="1" applyAlignment="1">
      <alignment vertical="top"/>
    </xf>
    <xf fontId="1" fillId="0" borderId="0" numFmtId="0" xfId="0" applyFont="1" applyAlignment="1">
      <alignment vertical="top"/>
    </xf>
    <xf fontId="2" fillId="0" borderId="0" numFmtId="0" xfId="0" applyFont="1" applyAlignment="1">
      <alignment vertical="top"/>
    </xf>
    <xf fontId="0" fillId="0" borderId="0" numFmtId="0" xfId="0" applyAlignment="1">
      <alignment vertical="top"/>
    </xf>
    <xf fontId="3" fillId="0" borderId="0" numFmtId="49" xfId="0" applyNumberFormat="1" applyFont="1" applyAlignment="1">
      <alignment vertical="top"/>
    </xf>
    <xf fontId="3" fillId="0" borderId="0" numFmtId="0" xfId="0" applyFont="1" applyAlignment="1">
      <alignment vertical="top"/>
    </xf>
    <xf fontId="4" fillId="0" borderId="0" numFmtId="0" xfId="0" applyFont="1" applyAlignment="1">
      <alignment vertical="top"/>
    </xf>
    <xf fontId="5" fillId="0" borderId="0" numFmtId="0" xfId="0" applyFont="1" applyAlignment="1">
      <alignment vertical="top"/>
    </xf>
    <xf fontId="6" fillId="0" borderId="0" numFmtId="0" xfId="0" applyFont="1" applyAlignment="1">
      <alignment vertical="top"/>
    </xf>
    <xf fontId="7" fillId="0" borderId="0" numFmtId="0" xfId="0" applyFont="1" applyAlignment="1">
      <alignment horizontal="center" vertical="top"/>
    </xf>
    <xf fontId="8" fillId="0" borderId="0" numFmtId="0" xfId="0" applyFont="1" applyAlignment="1">
      <alignment horizontal="center" vertical="top"/>
    </xf>
    <xf fontId="7" fillId="2" borderId="0" numFmtId="0" xfId="0" applyFont="1" applyFill="1" applyAlignment="1">
      <alignment horizontal="center" vertical="top"/>
    </xf>
    <xf fontId="8" fillId="2" borderId="0" numFmtId="0" xfId="0" applyFont="1" applyFill="1" applyAlignment="1">
      <alignment horizontal="center" vertical="top"/>
    </xf>
    <xf fontId="9" fillId="0" borderId="0" numFmtId="0" xfId="0" applyFont="1" applyAlignment="1">
      <alignment vertical="top"/>
    </xf>
    <xf fontId="10" fillId="0" borderId="0" numFmtId="49" xfId="0" applyNumberFormat="1" applyFont="1" applyAlignment="1">
      <alignment vertical="top"/>
    </xf>
    <xf fontId="11" fillId="0" borderId="0" numFmtId="0" xfId="0" applyFont="1" applyAlignment="1">
      <alignment vertical="top"/>
    </xf>
    <xf fontId="1" fillId="0" borderId="0" numFmtId="0" xfId="0" applyFont="1" applyAlignment="1">
      <alignment horizontal="right" vertical="top"/>
    </xf>
    <xf fontId="12" fillId="0" borderId="1" numFmtId="1" xfId="0" applyNumberFormat="1" applyFont="1" applyBorder="1" applyAlignment="1" applyProtection="1">
      <alignment horizontal="center" vertical="top"/>
      <protection locked="0"/>
    </xf>
    <xf fontId="1" fillId="0" borderId="0" numFmtId="49" xfId="0" applyNumberFormat="1" applyFont="1" applyAlignment="1" applyProtection="1">
      <alignment vertical="top"/>
      <protection locked="0"/>
    </xf>
    <xf fontId="3" fillId="0" borderId="0" numFmtId="0" xfId="0" applyFont="1"/>
    <xf fontId="13" fillId="0" borderId="0" numFmtId="0" xfId="0" applyFont="1" applyAlignment="1">
      <alignment horizontal="right"/>
    </xf>
    <xf fontId="12" fillId="0" borderId="0" numFmtId="1" xfId="0" applyNumberFormat="1" applyFont="1" applyAlignment="1" applyProtection="1">
      <alignment horizontal="center" vertical="top"/>
      <protection locked="0"/>
    </xf>
    <xf fontId="14" fillId="0" borderId="0" numFmtId="0" xfId="0" applyFont="1" applyAlignment="1">
      <alignment vertical="center"/>
    </xf>
    <xf fontId="15" fillId="0" borderId="0" numFmtId="0" xfId="0" applyFont="1" applyAlignment="1">
      <alignment vertical="center"/>
    </xf>
    <xf fontId="16" fillId="0" borderId="0" numFmtId="0" xfId="0" applyFont="1" applyAlignment="1">
      <alignment vertical="center"/>
    </xf>
    <xf fontId="17" fillId="0" borderId="2" numFmtId="0" xfId="0" applyFont="1" applyBorder="1" applyAlignment="1">
      <alignment horizontal="left" vertical="top"/>
    </xf>
    <xf fontId="11" fillId="0" borderId="2" numFmtId="0" xfId="0" applyFont="1" applyBorder="1" applyAlignment="1">
      <alignment horizontal="center" vertical="top"/>
    </xf>
    <xf fontId="18" fillId="0" borderId="3" numFmtId="0" xfId="0" applyFont="1" applyBorder="1" applyAlignment="1">
      <alignment horizontal="left" vertical="top"/>
    </xf>
    <xf fontId="19" fillId="0" borderId="4" numFmtId="0" xfId="0" applyFont="1" applyBorder="1" applyAlignment="1">
      <alignment horizontal="center" vertical="top"/>
    </xf>
    <xf fontId="19" fillId="0" borderId="5" numFmtId="0" xfId="0" applyFont="1" applyBorder="1" applyAlignment="1">
      <alignment horizontal="center" vertical="top"/>
    </xf>
    <xf fontId="19" fillId="0" borderId="6" numFmtId="0" xfId="0" applyFont="1" applyBorder="1" applyAlignment="1">
      <alignment horizontal="center" vertical="top"/>
    </xf>
    <xf fontId="20" fillId="0" borderId="7" numFmtId="0" xfId="0" applyFont="1" applyBorder="1" applyAlignment="1" applyProtection="1">
      <alignment horizontal="left" indent="2" vertical="top" wrapText="1"/>
      <protection locked="0"/>
    </xf>
    <xf fontId="1" fillId="0" borderId="8" numFmtId="9" xfId="1" applyNumberFormat="1" applyFont="1" applyBorder="1" applyAlignment="1" applyProtection="1">
      <alignment horizontal="right" indent="1" vertical="top"/>
      <protection locked="0"/>
    </xf>
    <xf fontId="1" fillId="0" borderId="8" numFmtId="3" xfId="0" applyNumberFormat="1" applyFont="1" applyBorder="1" applyAlignment="1" applyProtection="1">
      <alignment horizontal="right" indent="1" vertical="top"/>
      <protection locked="0"/>
    </xf>
    <xf fontId="1" fillId="0" borderId="9" numFmtId="1" xfId="0" applyNumberFormat="1" applyFont="1" applyBorder="1" applyAlignment="1" applyProtection="1">
      <alignment horizontal="right" indent="1" vertical="top"/>
      <protection locked="0"/>
    </xf>
    <xf fontId="1" fillId="0" borderId="10" numFmtId="3" xfId="0" applyNumberFormat="1" applyFont="1" applyBorder="1" applyAlignment="1">
      <alignment vertical="top"/>
    </xf>
    <xf fontId="1" fillId="0" borderId="0" numFmtId="1" xfId="0" applyNumberFormat="1" applyFont="1" applyAlignment="1">
      <alignment vertical="top"/>
    </xf>
    <xf fontId="20" fillId="0" borderId="11" numFmtId="0" xfId="0" applyFont="1" applyBorder="1" applyAlignment="1" applyProtection="1">
      <alignment horizontal="left" indent="2" vertical="top"/>
      <protection locked="0"/>
    </xf>
    <xf fontId="1" fillId="0" borderId="12" numFmtId="9" xfId="1" applyNumberFormat="1" applyFont="1" applyBorder="1" applyAlignment="1" applyProtection="1">
      <alignment horizontal="right" indent="1" vertical="top"/>
      <protection locked="0"/>
    </xf>
    <xf fontId="1" fillId="0" borderId="12" numFmtId="3" xfId="0" applyNumberFormat="1" applyFont="1" applyBorder="1" applyAlignment="1" applyProtection="1">
      <alignment horizontal="right" indent="1" vertical="top"/>
      <protection locked="0"/>
    </xf>
    <xf fontId="1" fillId="0" borderId="13" numFmtId="1" xfId="0" applyNumberFormat="1" applyFont="1" applyBorder="1" applyAlignment="1" applyProtection="1">
      <alignment horizontal="right" indent="1" vertical="top"/>
      <protection locked="0"/>
    </xf>
    <xf fontId="1" fillId="0" borderId="14" numFmtId="3" xfId="0" applyNumberFormat="1" applyFont="1" applyBorder="1" applyAlignment="1">
      <alignment vertical="top"/>
    </xf>
    <xf fontId="1" fillId="0" borderId="11" numFmtId="0" xfId="0" applyFont="1" applyBorder="1" applyAlignment="1" applyProtection="1">
      <alignment horizontal="left" indent="2" vertical="top"/>
      <protection locked="0"/>
    </xf>
    <xf fontId="1" fillId="0" borderId="15" numFmtId="0" xfId="0" applyFont="1" applyBorder="1" applyAlignment="1">
      <alignment horizontal="right" vertical="top"/>
    </xf>
    <xf fontId="1" fillId="0" borderId="16" numFmtId="3" xfId="0" applyNumberFormat="1" applyFont="1" applyBorder="1" applyAlignment="1">
      <alignment vertical="top"/>
    </xf>
    <xf fontId="1" fillId="0" borderId="17" numFmtId="0" xfId="0" applyFont="1" applyBorder="1" applyAlignment="1">
      <alignment horizontal="right" vertical="top"/>
    </xf>
    <xf fontId="1" fillId="0" borderId="18" numFmtId="3" xfId="0" applyNumberFormat="1" applyFont="1" applyBorder="1" applyAlignment="1">
      <alignment vertical="top"/>
    </xf>
    <xf fontId="1" fillId="0" borderId="19" numFmtId="2" xfId="0" applyNumberFormat="1" applyFont="1" applyBorder="1" applyAlignment="1">
      <alignment horizontal="right" vertical="top"/>
    </xf>
    <xf fontId="21" fillId="0" borderId="20" numFmtId="0" xfId="0" applyFont="1" applyBorder="1" applyAlignment="1">
      <alignment horizontal="right" vertical="top"/>
    </xf>
    <xf fontId="11" fillId="0" borderId="21" numFmtId="3" xfId="0" applyNumberFormat="1" applyFont="1" applyBorder="1" applyAlignment="1">
      <alignment vertical="top"/>
    </xf>
    <xf fontId="1" fillId="0" borderId="0" numFmtId="2" xfId="0" applyNumberFormat="1" applyFont="1" applyAlignment="1">
      <alignment horizontal="right" vertical="top"/>
    </xf>
    <xf fontId="21" fillId="0" borderId="0" numFmtId="0" xfId="0" applyFont="1" applyAlignment="1">
      <alignment horizontal="right" vertical="top"/>
    </xf>
    <xf fontId="11" fillId="0" borderId="0" numFmtId="3" xfId="0" applyNumberFormat="1" applyFont="1" applyAlignment="1">
      <alignment vertical="top"/>
    </xf>
    <xf fontId="22" fillId="0" borderId="0" numFmtId="2" xfId="0" applyNumberFormat="1" applyFont="1" applyAlignment="1">
      <alignment horizontal="left" vertical="top"/>
    </xf>
    <xf fontId="19" fillId="0" borderId="4" numFmtId="0" xfId="0" applyFont="1" applyBorder="1" applyAlignment="1">
      <alignment horizontal="center" vertical="top" wrapText="1"/>
    </xf>
    <xf fontId="19" fillId="0" borderId="5" numFmtId="0" xfId="0" applyFont="1" applyBorder="1" applyAlignment="1">
      <alignment horizontal="center" vertical="top" wrapText="1"/>
    </xf>
    <xf fontId="20" fillId="0" borderId="7" numFmtId="0" xfId="0" applyFont="1" applyBorder="1" applyAlignment="1" applyProtection="1">
      <alignment horizontal="left" indent="2" vertical="top"/>
      <protection locked="0"/>
    </xf>
    <xf fontId="1" fillId="0" borderId="8" numFmtId="0" xfId="0" applyFont="1" applyBorder="1" applyAlignment="1" applyProtection="1">
      <alignment horizontal="right" indent="1" vertical="top"/>
      <protection locked="0"/>
    </xf>
    <xf fontId="1" fillId="0" borderId="9" numFmtId="0" xfId="0" applyFont="1" applyBorder="1" applyAlignment="1" applyProtection="1">
      <alignment horizontal="right" indent="1" vertical="top"/>
      <protection locked="0"/>
    </xf>
    <xf fontId="1" fillId="0" borderId="12" numFmtId="0" xfId="0" applyFont="1" applyBorder="1" applyAlignment="1" applyProtection="1">
      <alignment horizontal="right" indent="1" vertical="top"/>
      <protection locked="0"/>
    </xf>
    <xf fontId="1" fillId="0" borderId="13" numFmtId="0" xfId="0" applyFont="1" applyBorder="1" applyAlignment="1" applyProtection="1">
      <alignment horizontal="right" indent="1" vertical="top"/>
      <protection locked="0"/>
    </xf>
    <xf fontId="1" fillId="0" borderId="22" numFmtId="3" xfId="0" applyNumberFormat="1" applyFont="1" applyBorder="1" applyAlignment="1">
      <alignment vertical="top"/>
    </xf>
    <xf fontId="23" fillId="0" borderId="17" numFmtId="0" xfId="0" applyFont="1" applyBorder="1" applyAlignment="1">
      <alignment horizontal="right" vertical="top"/>
    </xf>
    <xf fontId="12" fillId="0" borderId="21" numFmtId="3" xfId="0" applyNumberFormat="1" applyFont="1" applyBorder="1" applyAlignment="1">
      <alignment vertical="top"/>
    </xf>
    <xf fontId="19" fillId="0" borderId="3" numFmtId="0" xfId="0" applyFont="1" applyBorder="1" applyAlignment="1">
      <alignment vertical="top"/>
    </xf>
    <xf fontId="24" fillId="0" borderId="4" numFmtId="0" xfId="0" applyFont="1" applyBorder="1" applyAlignment="1">
      <alignment horizontal="center" vertical="top" wrapText="1"/>
    </xf>
    <xf fontId="24" fillId="0" borderId="5" numFmtId="0" xfId="0" applyFont="1" applyBorder="1" applyAlignment="1">
      <alignment horizontal="center" vertical="top" wrapText="1"/>
    </xf>
    <xf fontId="24" fillId="0" borderId="6" numFmtId="0" xfId="0" applyFont="1" applyBorder="1" applyAlignment="1">
      <alignment horizontal="center" vertical="top"/>
    </xf>
    <xf fontId="1" fillId="0" borderId="7" numFmtId="0" xfId="0" applyFont="1" applyBorder="1" applyAlignment="1" applyProtection="1">
      <alignment horizontal="left" indent="2" vertical="top"/>
      <protection locked="0"/>
    </xf>
    <xf fontId="1" fillId="0" borderId="23" numFmtId="0" xfId="0" applyFont="1" applyBorder="1" applyAlignment="1" applyProtection="1">
      <alignment vertical="top"/>
      <protection locked="0"/>
    </xf>
    <xf fontId="1" fillId="0" borderId="24" numFmtId="0" xfId="0" applyFont="1" applyBorder="1" applyAlignment="1" applyProtection="1">
      <alignment horizontal="right" indent="1" vertical="top"/>
      <protection locked="0"/>
    </xf>
    <xf fontId="1" fillId="0" borderId="24" numFmtId="3" xfId="0" applyNumberFormat="1" applyFont="1" applyBorder="1" applyAlignment="1" applyProtection="1">
      <alignment horizontal="right" indent="1" vertical="top"/>
      <protection locked="0"/>
    </xf>
    <xf fontId="1" fillId="0" borderId="25" numFmtId="0" xfId="0" applyFont="1" applyBorder="1" applyAlignment="1" applyProtection="1">
      <alignment horizontal="right" indent="1" vertical="top"/>
      <protection locked="0"/>
    </xf>
    <xf fontId="1" fillId="0" borderId="26" numFmtId="3" xfId="0" applyNumberFormat="1" applyFont="1" applyBorder="1" applyAlignment="1">
      <alignment vertical="top"/>
    </xf>
    <xf fontId="23" fillId="0" borderId="27" numFmtId="0" xfId="0" applyFont="1" applyBorder="1" applyAlignment="1">
      <alignment horizontal="right" vertical="top"/>
    </xf>
    <xf fontId="19" fillId="0" borderId="3" numFmtId="0" xfId="0" applyFont="1" applyBorder="1" applyAlignment="1">
      <alignment vertical="top" wrapText="1"/>
    </xf>
    <xf fontId="23" fillId="0" borderId="19" numFmtId="0" xfId="0" applyFont="1" applyBorder="1" applyAlignment="1">
      <alignment horizontal="right" vertical="top"/>
    </xf>
    <xf fontId="24" fillId="0" borderId="4" numFmtId="0" xfId="0" applyFont="1" applyBorder="1" applyAlignment="1">
      <alignment vertical="top" wrapText="1"/>
    </xf>
    <xf fontId="1" fillId="0" borderId="28" numFmtId="0" xfId="0" applyFont="1" applyBorder="1" applyAlignment="1">
      <alignment vertical="top"/>
    </xf>
    <xf fontId="1" fillId="0" borderId="7" numFmtId="0" xfId="0" applyFont="1" applyBorder="1" applyAlignment="1">
      <alignment horizontal="left" indent="2" vertical="top"/>
    </xf>
    <xf fontId="1" fillId="0" borderId="8" numFmtId="3" xfId="0" applyNumberFormat="1" applyFont="1" applyBorder="1" applyAlignment="1">
      <alignment horizontal="right" indent="1" vertical="top"/>
    </xf>
    <xf fontId="1" fillId="0" borderId="9" numFmtId="0" xfId="0" applyFont="1" applyBorder="1" applyAlignment="1">
      <alignment horizontal="right" indent="1" vertical="top"/>
    </xf>
    <xf fontId="1" fillId="0" borderId="11" numFmtId="0" xfId="0" applyFont="1" applyBorder="1" applyAlignment="1">
      <alignment horizontal="left" indent="2" vertical="top"/>
    </xf>
    <xf fontId="1" fillId="0" borderId="12" numFmtId="3" xfId="0" applyNumberFormat="1" applyFont="1" applyBorder="1" applyAlignment="1">
      <alignment horizontal="right" indent="1" vertical="top"/>
    </xf>
    <xf fontId="1" fillId="0" borderId="13" numFmtId="0" xfId="0" applyFont="1" applyBorder="1" applyAlignment="1">
      <alignment horizontal="right" indent="1" vertical="top"/>
    </xf>
    <xf fontId="1" fillId="0" borderId="23" numFmtId="0" xfId="0" applyFont="1" applyBorder="1" applyAlignment="1">
      <alignment vertical="top"/>
    </xf>
    <xf fontId="1" fillId="0" borderId="24" numFmtId="3" xfId="0" applyNumberFormat="1" applyFont="1" applyBorder="1" applyAlignment="1">
      <alignment horizontal="right" indent="1" vertical="top"/>
    </xf>
    <xf fontId="1" fillId="0" borderId="25" numFmtId="0" xfId="0" applyFont="1" applyBorder="1" applyAlignment="1">
      <alignment horizontal="right" indent="1" vertical="top"/>
    </xf>
    <xf fontId="1" fillId="0" borderId="8" numFmtId="3" xfId="0" applyNumberFormat="1" applyFont="1" applyBorder="1" applyAlignment="1" applyProtection="1">
      <alignment vertical="top"/>
      <protection locked="0"/>
    </xf>
    <xf fontId="1" fillId="0" borderId="9" numFmtId="0" xfId="0" applyFont="1" applyBorder="1" applyAlignment="1" applyProtection="1">
      <alignment vertical="top"/>
      <protection locked="0"/>
    </xf>
    <xf fontId="1" fillId="0" borderId="29" numFmtId="0" xfId="0" applyFont="1" applyBorder="1" applyAlignment="1" applyProtection="1">
      <alignment horizontal="left" indent="2" vertical="top"/>
      <protection locked="0"/>
    </xf>
    <xf fontId="1" fillId="0" borderId="30" numFmtId="3" xfId="0" applyNumberFormat="1" applyFont="1" applyBorder="1" applyAlignment="1" applyProtection="1">
      <alignment horizontal="right" indent="1" vertical="top"/>
      <protection locked="0"/>
    </xf>
    <xf fontId="1" fillId="0" borderId="31" numFmtId="0" xfId="0" applyFont="1" applyBorder="1" applyAlignment="1" applyProtection="1">
      <alignment horizontal="right" indent="1" vertical="top"/>
      <protection locked="0"/>
    </xf>
    <xf fontId="23" fillId="0" borderId="0" numFmtId="0" xfId="0" applyFont="1" applyAlignment="1">
      <alignment horizontal="right" vertical="top"/>
    </xf>
    <xf fontId="12" fillId="0" borderId="0" numFmtId="3" xfId="0" applyNumberFormat="1" applyFont="1" applyAlignment="1">
      <alignment vertical="top"/>
    </xf>
    <xf fontId="24" fillId="0" borderId="5" numFmtId="0" xfId="0" applyFont="1" applyBorder="1" applyAlignment="1">
      <alignment horizontal="right" vertical="distributed"/>
    </xf>
    <xf fontId="24" fillId="0" borderId="5" numFmtId="0" xfId="0" applyFont="1" applyBorder="1" applyAlignment="1">
      <alignment horizontal="center" vertical="top"/>
    </xf>
    <xf fontId="19" fillId="0" borderId="0" numFmtId="0" xfId="0" applyFont="1" applyAlignment="1">
      <alignment vertical="top"/>
    </xf>
    <xf fontId="1" fillId="0" borderId="0" numFmtId="3" xfId="0" applyNumberFormat="1" applyFont="1" applyAlignment="1">
      <alignment vertical="top"/>
    </xf>
    <xf fontId="17" fillId="0" borderId="2" numFmtId="0" xfId="0" applyFont="1" applyBorder="1" applyAlignment="1">
      <alignment horizontal="center" vertical="top"/>
    </xf>
    <xf fontId="1" fillId="0" borderId="0" numFmtId="4" xfId="0" applyNumberFormat="1" applyFont="1" applyAlignment="1">
      <alignment vertical="top" wrapText="1"/>
    </xf>
    <xf fontId="25" fillId="0" borderId="0" numFmtId="0" xfId="0" applyFont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 " id="{B44BB0B3-F50A-518F-4F30-31F3B0F95B1B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8" personId="{B44BB0B3-F50A-518F-4F30-31F3B0F95B1B}" id="{003C004F-00AF-4DF4-AB6C-006900400037}" done="0">
    <text xml:space="preserve">единица - это поездка; travel-day;
</text>
  </threadedComment>
  <threadedComment ref="E48" personId="{B44BB0B3-F50A-518F-4F30-31F3B0F95B1B}" id="{00350028-001C-47F7-AD85-00B300FA000D}" done="0">
    <text xml:space="preserve">единица - это мероприятие
</text>
  </threadedComment>
  <threadedComment ref="E61" personId="{B44BB0B3-F50A-518F-4F30-31F3B0F95B1B}" id="{0005001A-0092-4697-9565-008000A90064}" done="0">
    <text xml:space="preserve">единица - это штука
</text>
  </threadedComment>
  <threadedComment ref="E74" personId="{B44BB0B3-F50A-518F-4F30-31F3B0F95B1B}" id="{00D000A5-0073-4A98-9631-005A003E0027}" done="0">
    <text xml:space="preserve">единица - это семинар; отбор; проект; мероприятие
</text>
  </threadedComment>
  <threadedComment ref="E83" personId="{B44BB0B3-F50A-518F-4F30-31F3B0F95B1B}" id="{00CA00E3-00BF-40BD-8CDD-0070000E00B3}" done="0">
    <text xml:space="preserve">единица - это штука
</text>
  </threadedComment>
</ThreadedComments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GridLines="0" zoomScale="112" workbookViewId="0">
      <selection activeCell="B119" activeCellId="0" sqref="B119"/>
    </sheetView>
  </sheetViews>
  <sheetFormatPr defaultColWidth="9.28515625" defaultRowHeight="12.75"/>
  <cols>
    <col customWidth="1" min="1" max="1" style="1" width="3"/>
    <col customWidth="1" min="2" max="2" style="2" width="42.28515625"/>
    <col customWidth="1" min="3" max="3" style="2" width="13.5703125"/>
    <col customWidth="1" min="4" max="4" style="2" width="10"/>
    <col customWidth="1" min="5" max="5" style="2" width="10.28515625"/>
    <col customWidth="1" min="6" max="6" style="2" width="10.7109375"/>
    <col customWidth="1" min="7" max="7" style="2" width="1.7109375"/>
    <col min="8" max="252" style="3" width="9.28515625"/>
  </cols>
  <sheetData>
    <row r="3" s="4" customFormat="1">
      <c r="A3" s="5"/>
      <c r="B3" s="6"/>
      <c r="C3" s="6"/>
      <c r="D3" s="6"/>
      <c r="F3" s="7" t="s">
        <v>0</v>
      </c>
      <c r="G3" s="8"/>
      <c r="H3" s="9"/>
      <c r="I3" s="9"/>
    </row>
    <row r="4" s="4" customFormat="1">
      <c r="A4" s="5"/>
      <c r="B4" s="6"/>
      <c r="C4" s="6"/>
      <c r="D4" s="6"/>
      <c r="F4" s="7" t="s">
        <v>1</v>
      </c>
      <c r="G4" s="8"/>
      <c r="H4" s="9"/>
      <c r="I4" s="9"/>
    </row>
    <row r="5" s="4" customFormat="1" ht="18" customHeight="1">
      <c r="A5" s="5"/>
      <c r="B5" s="10" t="s">
        <v>2</v>
      </c>
      <c r="C5" s="11"/>
      <c r="D5" s="11"/>
      <c r="E5" s="11"/>
      <c r="F5" s="11"/>
      <c r="G5" s="6"/>
    </row>
    <row r="6" s="4" customFormat="1" ht="18" customHeight="1">
      <c r="A6" s="5"/>
      <c r="B6" s="11"/>
      <c r="C6" s="12" t="s">
        <v>3</v>
      </c>
      <c r="D6" s="13"/>
      <c r="E6" s="11"/>
      <c r="F6" s="11"/>
      <c r="G6" s="6"/>
      <c r="H6" s="14"/>
    </row>
    <row r="7">
      <c r="A7" s="15"/>
      <c r="B7" s="16"/>
      <c r="C7" s="16"/>
      <c r="D7" s="16"/>
      <c r="E7" s="16"/>
      <c r="F7" s="16"/>
    </row>
    <row r="8">
      <c r="B8" s="17" t="s">
        <v>4</v>
      </c>
      <c r="C8" s="18"/>
      <c r="D8" s="19" t="s">
        <v>5</v>
      </c>
      <c r="E8" s="20"/>
      <c r="F8" s="21"/>
      <c r="G8" s="21"/>
    </row>
    <row r="9">
      <c r="B9" s="17"/>
      <c r="C9" s="22"/>
      <c r="D9" s="19"/>
      <c r="E9" s="20"/>
      <c r="F9" s="21"/>
      <c r="G9" s="21"/>
    </row>
    <row r="10">
      <c r="B10" s="23" t="s">
        <v>6</v>
      </c>
      <c r="C10" s="22"/>
      <c r="D10" s="19"/>
      <c r="E10" s="20"/>
      <c r="F10" s="21"/>
      <c r="G10" s="21"/>
    </row>
    <row r="11">
      <c r="B11" s="23" t="s">
        <v>7</v>
      </c>
      <c r="C11" s="22"/>
      <c r="D11" s="19"/>
      <c r="E11" s="20"/>
      <c r="F11" s="21"/>
      <c r="G11" s="21"/>
    </row>
    <row r="12">
      <c r="B12" s="23" t="s">
        <v>8</v>
      </c>
      <c r="C12" s="22"/>
      <c r="D12" s="19"/>
      <c r="E12" s="20"/>
      <c r="F12" s="21"/>
      <c r="G12" s="21"/>
    </row>
    <row r="13">
      <c r="B13" s="23" t="s">
        <v>9</v>
      </c>
      <c r="C13" s="22"/>
      <c r="D13" s="19"/>
      <c r="E13" s="20"/>
      <c r="F13" s="21"/>
      <c r="G13" s="21"/>
    </row>
    <row r="14">
      <c r="B14" s="24" t="s">
        <v>10</v>
      </c>
      <c r="C14" s="22"/>
      <c r="D14" s="19"/>
      <c r="E14" s="20"/>
      <c r="F14" s="21"/>
      <c r="G14" s="21"/>
    </row>
    <row r="15">
      <c r="B15" s="24" t="s">
        <v>11</v>
      </c>
      <c r="C15" s="22"/>
      <c r="D15" s="19"/>
      <c r="E15" s="20"/>
      <c r="F15" s="21"/>
      <c r="G15" s="21"/>
    </row>
    <row r="16" ht="20.25" customHeight="1">
      <c r="B16" s="25"/>
    </row>
    <row r="17" s="3" customFormat="1" ht="15.75" customHeight="1">
      <c r="A17" s="26" t="s">
        <v>12</v>
      </c>
      <c r="B17" s="26"/>
      <c r="C17" s="26"/>
      <c r="D17" s="26"/>
      <c r="E17" s="26"/>
      <c r="F17" s="27" t="s">
        <v>13</v>
      </c>
      <c r="G17" s="2"/>
    </row>
    <row r="18" s="3" customFormat="1">
      <c r="A18" s="1"/>
      <c r="B18" s="28" t="s">
        <v>14</v>
      </c>
      <c r="C18" s="29" t="s">
        <v>15</v>
      </c>
      <c r="D18" s="29" t="s">
        <v>16</v>
      </c>
      <c r="E18" s="30" t="s">
        <v>17</v>
      </c>
      <c r="F18" s="31" t="s">
        <v>18</v>
      </c>
      <c r="G18" s="2"/>
    </row>
    <row r="19" s="3" customFormat="1" ht="12">
      <c r="A19" s="1"/>
      <c r="B19" s="32" t="s">
        <v>19</v>
      </c>
      <c r="C19" s="33"/>
      <c r="D19" s="34"/>
      <c r="E19" s="35"/>
      <c r="F19" s="36"/>
      <c r="G19" s="37"/>
    </row>
    <row r="20" s="3" customFormat="1" ht="12">
      <c r="A20" s="1"/>
      <c r="B20" s="38" t="s">
        <v>20</v>
      </c>
      <c r="C20" s="39"/>
      <c r="D20" s="40"/>
      <c r="E20" s="41"/>
      <c r="F20" s="42"/>
      <c r="G20" s="2"/>
    </row>
    <row r="21" s="3" customFormat="1" ht="12">
      <c r="A21" s="1"/>
      <c r="B21" s="43"/>
      <c r="C21" s="39"/>
      <c r="D21" s="40"/>
      <c r="E21" s="41"/>
      <c r="F21" s="42"/>
      <c r="G21" s="2"/>
    </row>
    <row r="22" s="3" customFormat="1" ht="12">
      <c r="A22" s="1"/>
      <c r="B22" s="44" t="str">
        <f>B18</f>
        <v xml:space="preserve">1. Оплата труда исполнителей (сотрудников)</v>
      </c>
      <c r="C22" s="44"/>
      <c r="D22" s="44"/>
      <c r="E22" s="44"/>
      <c r="F22" s="45"/>
      <c r="G22" s="2"/>
    </row>
    <row r="23" s="3" customFormat="1">
      <c r="A23" s="1"/>
      <c r="B23" s="46" t="s">
        <v>21</v>
      </c>
      <c r="C23" s="46"/>
      <c r="D23" s="46"/>
      <c r="E23" s="46"/>
      <c r="F23" s="47"/>
      <c r="G23" s="2"/>
    </row>
    <row r="24" s="3" customFormat="1" ht="13.5" customHeight="1">
      <c r="A24" s="1"/>
      <c r="B24" s="48"/>
      <c r="C24" s="48"/>
      <c r="D24" s="49" t="s">
        <v>22</v>
      </c>
      <c r="E24" s="49"/>
      <c r="F24" s="50"/>
      <c r="G24" s="2"/>
    </row>
    <row r="25" s="3" customFormat="1" ht="13.5" customHeight="1">
      <c r="A25" s="1"/>
      <c r="B25" s="51"/>
      <c r="C25" s="51"/>
      <c r="D25" s="52"/>
      <c r="E25" s="52"/>
      <c r="F25" s="53"/>
      <c r="G25" s="2"/>
    </row>
    <row r="26" s="3" customFormat="1" ht="13.5" customHeight="1">
      <c r="A26" s="1"/>
      <c r="B26" s="54" t="s">
        <v>23</v>
      </c>
      <c r="C26" s="51"/>
      <c r="D26" s="52"/>
      <c r="E26" s="52"/>
      <c r="F26" s="53"/>
      <c r="G26" s="2"/>
    </row>
    <row r="27" s="3" customFormat="1" ht="13.5" customHeight="1">
      <c r="A27" s="1"/>
      <c r="B27" s="51"/>
      <c r="C27" s="51"/>
      <c r="D27" s="52"/>
      <c r="E27" s="52"/>
      <c r="F27" s="53"/>
      <c r="G27" s="2"/>
    </row>
    <row r="28" s="1" customFormat="1" ht="30.75" customHeight="1"/>
    <row r="29" ht="45">
      <c r="B29" s="28" t="s">
        <v>24</v>
      </c>
      <c r="C29" s="55" t="s">
        <v>25</v>
      </c>
      <c r="D29" s="55" t="s">
        <v>26</v>
      </c>
      <c r="E29" s="56" t="s">
        <v>27</v>
      </c>
      <c r="F29" s="31" t="s">
        <v>18</v>
      </c>
    </row>
    <row r="30">
      <c r="B30" s="57" t="s">
        <v>28</v>
      </c>
      <c r="C30" s="58"/>
      <c r="D30" s="34"/>
      <c r="E30" s="59"/>
      <c r="F30" s="36"/>
    </row>
    <row r="31">
      <c r="B31" s="38" t="s">
        <v>29</v>
      </c>
      <c r="C31" s="60"/>
      <c r="D31" s="40"/>
      <c r="E31" s="61"/>
      <c r="F31" s="42"/>
    </row>
    <row r="32">
      <c r="B32" s="43" t="s">
        <v>30</v>
      </c>
      <c r="C32" s="60"/>
      <c r="D32" s="40"/>
      <c r="E32" s="61"/>
      <c r="F32" s="42"/>
    </row>
    <row r="33">
      <c r="B33" s="43"/>
      <c r="C33" s="60"/>
      <c r="D33" s="40"/>
      <c r="E33" s="61"/>
      <c r="F33" s="42"/>
    </row>
    <row r="34">
      <c r="B34" s="44" t="str">
        <f>B29</f>
        <v xml:space="preserve">2. Оплата труда привлеченных специалистов</v>
      </c>
      <c r="C34" s="44"/>
      <c r="D34" s="44"/>
      <c r="E34" s="44"/>
      <c r="F34" s="45"/>
    </row>
    <row r="35">
      <c r="B35" s="46" t="s">
        <v>21</v>
      </c>
      <c r="C35" s="46"/>
      <c r="D35" s="46"/>
      <c r="E35" s="46"/>
      <c r="F35" s="62"/>
    </row>
    <row r="36" ht="13.5" customHeight="1">
      <c r="B36" s="63" t="s">
        <v>22</v>
      </c>
      <c r="C36" s="63"/>
      <c r="D36" s="63"/>
      <c r="E36" s="63"/>
      <c r="F36" s="64"/>
    </row>
    <row r="37" s="1" customFormat="1" ht="7.5" hidden="1" customHeight="1"/>
    <row r="38" ht="24" hidden="1">
      <c r="B38" s="65" t="s">
        <v>31</v>
      </c>
      <c r="C38" s="66" t="s">
        <v>32</v>
      </c>
      <c r="D38" s="66" t="s">
        <v>33</v>
      </c>
      <c r="E38" s="67" t="s">
        <v>27</v>
      </c>
      <c r="F38" s="68" t="s">
        <v>18</v>
      </c>
    </row>
    <row r="39" hidden="1">
      <c r="B39" s="69" t="s">
        <v>34</v>
      </c>
      <c r="C39" s="58"/>
      <c r="D39" s="34"/>
      <c r="E39" s="59"/>
      <c r="F39" s="36">
        <f t="shared" ref="F39:F45" si="0">C39*D39*E39</f>
        <v>0</v>
      </c>
    </row>
    <row r="40" hidden="1">
      <c r="B40" s="43" t="s">
        <v>35</v>
      </c>
      <c r="C40" s="60"/>
      <c r="D40" s="40"/>
      <c r="E40" s="61"/>
      <c r="F40" s="42">
        <f t="shared" si="0"/>
        <v>0</v>
      </c>
    </row>
    <row r="41" hidden="1">
      <c r="B41" s="43" t="s">
        <v>36</v>
      </c>
      <c r="C41" s="60"/>
      <c r="D41" s="40"/>
      <c r="E41" s="61"/>
      <c r="F41" s="42">
        <f t="shared" si="0"/>
        <v>0</v>
      </c>
    </row>
    <row r="42" hidden="1">
      <c r="B42" s="43" t="s">
        <v>37</v>
      </c>
      <c r="C42" s="60"/>
      <c r="D42" s="40"/>
      <c r="E42" s="61"/>
      <c r="F42" s="42">
        <f t="shared" si="0"/>
        <v>0</v>
      </c>
    </row>
    <row r="43" hidden="1">
      <c r="B43" s="43" t="s">
        <v>38</v>
      </c>
      <c r="C43" s="60"/>
      <c r="D43" s="40"/>
      <c r="E43" s="61"/>
      <c r="F43" s="42">
        <f t="shared" si="0"/>
        <v>0</v>
      </c>
    </row>
    <row r="44" hidden="1">
      <c r="B44" s="43" t="s">
        <v>39</v>
      </c>
      <c r="C44" s="60"/>
      <c r="D44" s="40"/>
      <c r="E44" s="61"/>
      <c r="F44" s="42">
        <f t="shared" si="0"/>
        <v>0</v>
      </c>
    </row>
    <row r="45" hidden="1">
      <c r="B45" s="70"/>
      <c r="C45" s="71"/>
      <c r="D45" s="72"/>
      <c r="E45" s="73"/>
      <c r="F45" s="74">
        <f t="shared" si="0"/>
        <v>0</v>
      </c>
    </row>
    <row r="46" ht="14.25" hidden="1" customHeight="1">
      <c r="B46" s="75" t="s">
        <v>22</v>
      </c>
      <c r="C46" s="75"/>
      <c r="D46" s="75"/>
      <c r="E46" s="75"/>
      <c r="F46" s="64">
        <f>SUM(F39:F45)</f>
        <v>0</v>
      </c>
    </row>
    <row r="47" s="1" customFormat="1" ht="8.6500000000000004" hidden="1" customHeight="1"/>
    <row r="48" ht="24" hidden="1">
      <c r="B48" s="76" t="s">
        <v>40</v>
      </c>
      <c r="C48" s="66" t="s">
        <v>41</v>
      </c>
      <c r="D48" s="66" t="s">
        <v>33</v>
      </c>
      <c r="E48" s="67" t="s">
        <v>27</v>
      </c>
      <c r="F48" s="68" t="s">
        <v>18</v>
      </c>
    </row>
    <row r="49" hidden="1">
      <c r="B49" s="69" t="s">
        <v>42</v>
      </c>
      <c r="C49" s="58"/>
      <c r="D49" s="34"/>
      <c r="E49" s="59"/>
      <c r="F49" s="36">
        <f t="shared" ref="F49:F58" si="1">C49*D49*E49</f>
        <v>0</v>
      </c>
    </row>
    <row r="50" hidden="1">
      <c r="B50" s="43" t="s">
        <v>43</v>
      </c>
      <c r="C50" s="60"/>
      <c r="D50" s="40"/>
      <c r="E50" s="61"/>
      <c r="F50" s="42">
        <f t="shared" si="1"/>
        <v>0</v>
      </c>
    </row>
    <row r="51" hidden="1">
      <c r="B51" s="43" t="s">
        <v>44</v>
      </c>
      <c r="C51" s="60"/>
      <c r="D51" s="40"/>
      <c r="E51" s="61"/>
      <c r="F51" s="42">
        <f t="shared" si="1"/>
        <v>0</v>
      </c>
    </row>
    <row r="52" hidden="1">
      <c r="B52" s="43" t="s">
        <v>45</v>
      </c>
      <c r="C52" s="60"/>
      <c r="D52" s="40"/>
      <c r="E52" s="61"/>
      <c r="F52" s="42">
        <f>SUM(F53:F56)</f>
        <v>0</v>
      </c>
    </row>
    <row r="53" hidden="1">
      <c r="B53" s="43" t="s">
        <v>46</v>
      </c>
      <c r="C53" s="60"/>
      <c r="D53" s="40"/>
      <c r="E53" s="61"/>
      <c r="F53" s="42"/>
    </row>
    <row r="54" hidden="1">
      <c r="B54" s="43" t="s">
        <v>47</v>
      </c>
      <c r="C54" s="60"/>
      <c r="D54" s="40"/>
      <c r="E54" s="61"/>
      <c r="F54" s="42"/>
    </row>
    <row r="55" hidden="1">
      <c r="B55" s="43" t="s">
        <v>48</v>
      </c>
      <c r="C55" s="60"/>
      <c r="D55" s="40"/>
      <c r="E55" s="61"/>
      <c r="F55" s="42"/>
    </row>
    <row r="56" hidden="1">
      <c r="B56" s="43" t="s">
        <v>49</v>
      </c>
      <c r="C56" s="60"/>
      <c r="D56" s="40"/>
      <c r="E56" s="61"/>
      <c r="F56" s="42"/>
    </row>
    <row r="57" hidden="1">
      <c r="B57" s="43" t="s">
        <v>50</v>
      </c>
      <c r="C57" s="60"/>
      <c r="D57" s="40"/>
      <c r="E57" s="61"/>
      <c r="F57" s="42">
        <f t="shared" si="1"/>
        <v>0</v>
      </c>
    </row>
    <row r="58" hidden="1">
      <c r="B58" s="70"/>
      <c r="C58" s="71"/>
      <c r="D58" s="72"/>
      <c r="E58" s="73"/>
      <c r="F58" s="74">
        <f t="shared" si="1"/>
        <v>0</v>
      </c>
    </row>
    <row r="59" ht="13.5" hidden="1" customHeight="1">
      <c r="B59" s="77" t="s">
        <v>22</v>
      </c>
      <c r="C59" s="77"/>
      <c r="D59" s="77"/>
      <c r="E59" s="77"/>
      <c r="F59" s="64">
        <f>SUM(F49:F52)+F57</f>
        <v>0</v>
      </c>
    </row>
    <row r="60" s="1" customFormat="1" ht="8.6500000000000004" hidden="1" customHeight="1"/>
    <row r="61" ht="24" hidden="1">
      <c r="B61" s="76" t="s">
        <v>51</v>
      </c>
      <c r="C61" s="78"/>
      <c r="D61" s="66" t="s">
        <v>33</v>
      </c>
      <c r="E61" s="67" t="s">
        <v>27</v>
      </c>
      <c r="F61" s="68" t="s">
        <v>18</v>
      </c>
    </row>
    <row r="62" hidden="1">
      <c r="B62" s="69" t="s">
        <v>52</v>
      </c>
      <c r="C62" s="79"/>
      <c r="D62" s="34"/>
      <c r="E62" s="59"/>
      <c r="F62" s="36">
        <f t="shared" ref="F62:F71" si="2">D62*E62</f>
        <v>0</v>
      </c>
    </row>
    <row r="63" hidden="1">
      <c r="B63" s="43" t="s">
        <v>53</v>
      </c>
      <c r="C63" s="79"/>
      <c r="D63" s="40"/>
      <c r="E63" s="61"/>
      <c r="F63" s="42">
        <f t="shared" si="2"/>
        <v>0</v>
      </c>
    </row>
    <row r="64" hidden="1">
      <c r="B64" s="43" t="s">
        <v>54</v>
      </c>
      <c r="C64" s="79"/>
      <c r="D64" s="40"/>
      <c r="E64" s="61"/>
      <c r="F64" s="42">
        <f t="shared" si="2"/>
        <v>0</v>
      </c>
    </row>
    <row r="65" hidden="1">
      <c r="B65" s="43" t="s">
        <v>55</v>
      </c>
      <c r="C65" s="79"/>
      <c r="D65" s="40"/>
      <c r="E65" s="61"/>
      <c r="F65" s="42">
        <f t="shared" si="2"/>
        <v>0</v>
      </c>
    </row>
    <row r="66" hidden="1">
      <c r="B66" s="43" t="s">
        <v>56</v>
      </c>
      <c r="C66" s="79"/>
      <c r="D66" s="40"/>
      <c r="E66" s="61"/>
      <c r="F66" s="42">
        <f t="shared" si="2"/>
        <v>0</v>
      </c>
    </row>
    <row r="67" hidden="1">
      <c r="B67" s="43" t="s">
        <v>57</v>
      </c>
      <c r="C67" s="79"/>
      <c r="D67" s="40"/>
      <c r="E67" s="61"/>
      <c r="F67" s="42">
        <f t="shared" si="2"/>
        <v>0</v>
      </c>
    </row>
    <row r="68" hidden="1">
      <c r="B68" s="43" t="s">
        <v>58</v>
      </c>
      <c r="C68" s="79"/>
      <c r="D68" s="40"/>
      <c r="E68" s="61"/>
      <c r="F68" s="42">
        <f t="shared" si="2"/>
        <v>0</v>
      </c>
    </row>
    <row r="69" hidden="1">
      <c r="B69" s="43" t="s">
        <v>59</v>
      </c>
      <c r="C69" s="79"/>
      <c r="D69" s="40"/>
      <c r="E69" s="61"/>
      <c r="F69" s="42">
        <f t="shared" si="2"/>
        <v>0</v>
      </c>
    </row>
    <row r="70" hidden="1">
      <c r="B70" s="43" t="s">
        <v>60</v>
      </c>
      <c r="C70" s="79"/>
      <c r="D70" s="40"/>
      <c r="E70" s="61"/>
      <c r="F70" s="42">
        <f t="shared" si="2"/>
        <v>0</v>
      </c>
    </row>
    <row r="71" hidden="1">
      <c r="B71" s="70"/>
      <c r="C71" s="79"/>
      <c r="D71" s="72"/>
      <c r="E71" s="73"/>
      <c r="F71" s="74">
        <f t="shared" si="2"/>
        <v>0</v>
      </c>
    </row>
    <row r="72" ht="14.25" hidden="1" customHeight="1">
      <c r="B72" s="75" t="s">
        <v>22</v>
      </c>
      <c r="C72" s="75"/>
      <c r="D72" s="75"/>
      <c r="E72" s="75"/>
      <c r="F72" s="64">
        <f>SUM(F62:F71)</f>
        <v>0</v>
      </c>
    </row>
    <row r="73" s="1" customFormat="1" ht="8.6500000000000004" hidden="1" customHeight="1"/>
    <row r="74" ht="26.649999999999999" hidden="1" customHeight="1">
      <c r="B74" s="76" t="s">
        <v>61</v>
      </c>
      <c r="C74" s="78"/>
      <c r="D74" s="66" t="s">
        <v>33</v>
      </c>
      <c r="E74" s="67" t="s">
        <v>27</v>
      </c>
      <c r="F74" s="68" t="s">
        <v>18</v>
      </c>
    </row>
    <row r="75" hidden="1">
      <c r="B75" s="80" t="s">
        <v>62</v>
      </c>
      <c r="C75" s="79"/>
      <c r="D75" s="81"/>
      <c r="E75" s="82"/>
      <c r="F75" s="36">
        <f t="shared" ref="F75:F80" si="3">D75*E75</f>
        <v>0</v>
      </c>
    </row>
    <row r="76" hidden="1">
      <c r="B76" s="83" t="s">
        <v>63</v>
      </c>
      <c r="C76" s="79"/>
      <c r="D76" s="84"/>
      <c r="E76" s="85"/>
      <c r="F76" s="42">
        <f t="shared" si="3"/>
        <v>0</v>
      </c>
    </row>
    <row r="77" hidden="1">
      <c r="B77" s="83" t="s">
        <v>64</v>
      </c>
      <c r="C77" s="79"/>
      <c r="D77" s="84"/>
      <c r="E77" s="85"/>
      <c r="F77" s="42">
        <f t="shared" si="3"/>
        <v>0</v>
      </c>
    </row>
    <row r="78" hidden="1">
      <c r="B78" s="83" t="s">
        <v>65</v>
      </c>
      <c r="C78" s="79"/>
      <c r="D78" s="84"/>
      <c r="E78" s="85"/>
      <c r="F78" s="42">
        <f t="shared" si="3"/>
        <v>0</v>
      </c>
    </row>
    <row r="79" hidden="1">
      <c r="B79" s="83" t="s">
        <v>66</v>
      </c>
      <c r="C79" s="79"/>
      <c r="D79" s="84"/>
      <c r="E79" s="85"/>
      <c r="F79" s="42">
        <f t="shared" si="3"/>
        <v>0</v>
      </c>
    </row>
    <row r="80" hidden="1">
      <c r="B80" s="86"/>
      <c r="C80" s="79"/>
      <c r="D80" s="87"/>
      <c r="E80" s="88"/>
      <c r="F80" s="74">
        <f t="shared" si="3"/>
        <v>0</v>
      </c>
    </row>
    <row r="81" ht="13.5" hidden="1" customHeight="1">
      <c r="B81" s="77" t="s">
        <v>22</v>
      </c>
      <c r="C81" s="77"/>
      <c r="D81" s="77"/>
      <c r="E81" s="77"/>
      <c r="F81" s="64">
        <f>SUM(F75:F80)</f>
        <v>0</v>
      </c>
    </row>
    <row r="82" s="1" customFormat="1" ht="8.6500000000000004" hidden="1" customHeight="1"/>
    <row r="83" ht="24" hidden="1">
      <c r="B83" s="65" t="s">
        <v>67</v>
      </c>
      <c r="C83" s="78"/>
      <c r="D83" s="66" t="s">
        <v>33</v>
      </c>
      <c r="E83" s="67" t="s">
        <v>27</v>
      </c>
      <c r="F83" s="68" t="s">
        <v>18</v>
      </c>
    </row>
    <row r="84" hidden="1">
      <c r="B84" s="69" t="s">
        <v>68</v>
      </c>
      <c r="C84" s="79"/>
      <c r="D84" s="34"/>
      <c r="E84" s="59"/>
      <c r="F84" s="36">
        <f t="shared" ref="F84:F93" si="4">D84*E84</f>
        <v>0</v>
      </c>
    </row>
    <row r="85" hidden="1">
      <c r="B85" s="43" t="s">
        <v>69</v>
      </c>
      <c r="C85" s="79"/>
      <c r="D85" s="40"/>
      <c r="E85" s="61"/>
      <c r="F85" s="42">
        <f t="shared" si="4"/>
        <v>0</v>
      </c>
    </row>
    <row r="86" hidden="1">
      <c r="B86" s="43" t="s">
        <v>70</v>
      </c>
      <c r="C86" s="79"/>
      <c r="D86" s="40"/>
      <c r="E86" s="61"/>
      <c r="F86" s="42">
        <f t="shared" si="4"/>
        <v>0</v>
      </c>
    </row>
    <row r="87" hidden="1">
      <c r="B87" s="43" t="s">
        <v>71</v>
      </c>
      <c r="C87" s="79"/>
      <c r="D87" s="40"/>
      <c r="E87" s="61"/>
      <c r="F87" s="42">
        <f t="shared" si="4"/>
        <v>0</v>
      </c>
    </row>
    <row r="88" hidden="1">
      <c r="B88" s="43" t="s">
        <v>72</v>
      </c>
      <c r="C88" s="79"/>
      <c r="D88" s="40"/>
      <c r="E88" s="61"/>
      <c r="F88" s="42">
        <f t="shared" si="4"/>
        <v>0</v>
      </c>
    </row>
    <row r="89" hidden="1">
      <c r="B89" s="43" t="s">
        <v>73</v>
      </c>
      <c r="C89" s="79"/>
      <c r="D89" s="40"/>
      <c r="E89" s="61"/>
      <c r="F89" s="42">
        <f t="shared" si="4"/>
        <v>0</v>
      </c>
    </row>
    <row r="90" hidden="1">
      <c r="B90" s="43" t="s">
        <v>74</v>
      </c>
      <c r="C90" s="79"/>
      <c r="D90" s="40"/>
      <c r="E90" s="61"/>
      <c r="F90" s="42">
        <f t="shared" si="4"/>
        <v>0</v>
      </c>
    </row>
    <row r="91" hidden="1">
      <c r="B91" s="43" t="s">
        <v>75</v>
      </c>
      <c r="C91" s="79"/>
      <c r="D91" s="40"/>
      <c r="E91" s="61"/>
      <c r="F91" s="42">
        <f t="shared" si="4"/>
        <v>0</v>
      </c>
    </row>
    <row r="92" hidden="1">
      <c r="B92" s="43" t="s">
        <v>76</v>
      </c>
      <c r="C92" s="79"/>
      <c r="D92" s="40"/>
      <c r="E92" s="61"/>
      <c r="F92" s="42">
        <f t="shared" si="4"/>
        <v>0</v>
      </c>
    </row>
    <row r="93" hidden="1">
      <c r="B93" s="70"/>
      <c r="C93" s="79"/>
      <c r="D93" s="72"/>
      <c r="E93" s="73"/>
      <c r="F93" s="74">
        <f t="shared" si="4"/>
        <v>0</v>
      </c>
    </row>
    <row r="94" ht="14.25" hidden="1" customHeight="1">
      <c r="B94" s="75" t="s">
        <v>22</v>
      </c>
      <c r="C94" s="75"/>
      <c r="D94" s="75"/>
      <c r="E94" s="75"/>
      <c r="F94" s="64">
        <f>SUM(F84:F93)</f>
        <v>0</v>
      </c>
    </row>
    <row r="95" s="1" customFormat="1" ht="8.6500000000000004" hidden="1" customHeight="1"/>
    <row r="96" ht="24" hidden="1">
      <c r="B96" s="65" t="s">
        <v>77</v>
      </c>
      <c r="C96" s="78"/>
      <c r="D96" s="66" t="s">
        <v>33</v>
      </c>
      <c r="E96" s="67" t="s">
        <v>27</v>
      </c>
      <c r="F96" s="68" t="s">
        <v>18</v>
      </c>
    </row>
    <row r="97" hidden="1">
      <c r="B97" s="69" t="s">
        <v>78</v>
      </c>
      <c r="C97" s="79"/>
      <c r="D97" s="89"/>
      <c r="E97" s="90"/>
      <c r="F97" s="36">
        <f t="shared" ref="F97:F101" si="5">D97*E97</f>
        <v>0</v>
      </c>
    </row>
    <row r="98" hidden="1">
      <c r="B98" s="43" t="s">
        <v>79</v>
      </c>
      <c r="C98" s="79"/>
      <c r="D98" s="40"/>
      <c r="E98" s="61"/>
      <c r="F98" s="42">
        <f t="shared" si="5"/>
        <v>0</v>
      </c>
    </row>
    <row r="99" hidden="1">
      <c r="B99" s="43" t="s">
        <v>80</v>
      </c>
      <c r="C99" s="79"/>
      <c r="D99" s="40"/>
      <c r="E99" s="61"/>
      <c r="F99" s="42">
        <f t="shared" si="5"/>
        <v>0</v>
      </c>
    </row>
    <row r="100" hidden="1">
      <c r="B100" s="91" t="s">
        <v>81</v>
      </c>
      <c r="C100" s="79"/>
      <c r="D100" s="92"/>
      <c r="E100" s="93"/>
      <c r="F100" s="42">
        <f t="shared" si="5"/>
        <v>0</v>
      </c>
    </row>
    <row r="101" hidden="1">
      <c r="B101" s="70"/>
      <c r="C101" s="79"/>
      <c r="D101" s="72"/>
      <c r="E101" s="73"/>
      <c r="F101" s="74">
        <f t="shared" si="5"/>
        <v>0</v>
      </c>
    </row>
    <row r="102" ht="14.25" hidden="1" customHeight="1">
      <c r="B102" s="75" t="s">
        <v>22</v>
      </c>
      <c r="C102" s="75"/>
      <c r="D102" s="75"/>
      <c r="E102" s="75"/>
      <c r="F102" s="64">
        <f>SUM(F97:F101)</f>
        <v>0</v>
      </c>
    </row>
    <row r="103" ht="14.25" customHeight="1">
      <c r="B103" s="94"/>
      <c r="C103" s="94"/>
      <c r="D103" s="94"/>
      <c r="E103" s="94"/>
      <c r="F103" s="95"/>
    </row>
    <row r="104" ht="14.25" customHeight="1">
      <c r="B104" s="54" t="s">
        <v>23</v>
      </c>
      <c r="C104" s="94"/>
      <c r="D104" s="94"/>
      <c r="E104" s="94"/>
      <c r="F104" s="95"/>
    </row>
    <row r="105" ht="14.25" customHeight="1">
      <c r="B105" s="94"/>
      <c r="C105" s="94"/>
      <c r="D105" s="94"/>
      <c r="E105" s="94"/>
      <c r="F105" s="95"/>
    </row>
    <row r="106" ht="14.25" customHeight="1">
      <c r="B106" s="94"/>
      <c r="C106" s="94"/>
      <c r="D106" s="94"/>
      <c r="E106" s="94"/>
      <c r="F106" s="95"/>
    </row>
    <row r="107" s="1" customFormat="1" ht="32.25" customHeight="1"/>
    <row r="108" ht="33.75">
      <c r="B108" s="28" t="s">
        <v>82</v>
      </c>
      <c r="C108" s="96" t="s">
        <v>83</v>
      </c>
      <c r="D108" s="96" t="s">
        <v>84</v>
      </c>
      <c r="E108" s="97" t="s">
        <v>17</v>
      </c>
      <c r="F108" s="68" t="s">
        <v>18</v>
      </c>
    </row>
    <row r="109">
      <c r="B109" s="40"/>
      <c r="C109" s="40"/>
      <c r="D109" s="40"/>
      <c r="E109" s="35"/>
      <c r="F109" s="36"/>
    </row>
    <row r="110" ht="12.75" customHeight="1">
      <c r="B110" s="40"/>
      <c r="C110" s="40"/>
      <c r="D110" s="40"/>
      <c r="E110" s="41"/>
      <c r="F110" s="42"/>
    </row>
    <row r="111" ht="12.75" customHeight="1">
      <c r="B111" s="40"/>
      <c r="C111" s="40"/>
      <c r="D111" s="40"/>
      <c r="E111" s="41"/>
      <c r="F111" s="42"/>
    </row>
    <row r="112" ht="13.5" customHeight="1">
      <c r="B112" s="77" t="s">
        <v>85</v>
      </c>
      <c r="C112" s="77"/>
      <c r="D112" s="77"/>
      <c r="E112" s="77"/>
      <c r="F112" s="64"/>
    </row>
    <row r="113">
      <c r="B113" s="98"/>
      <c r="D113" s="99"/>
      <c r="F113" s="99"/>
    </row>
    <row r="114" ht="14.25">
      <c r="A114" s="26"/>
      <c r="B114" s="26"/>
      <c r="C114" s="26"/>
      <c r="D114" s="26"/>
      <c r="E114" s="26"/>
      <c r="F114" s="100"/>
    </row>
    <row r="115">
      <c r="B115" s="54" t="s">
        <v>23</v>
      </c>
      <c r="F115" s="101"/>
    </row>
    <row r="116">
      <c r="F116" s="101"/>
    </row>
    <row r="117">
      <c r="F117" s="101"/>
    </row>
    <row r="118">
      <c r="F118" s="101"/>
    </row>
    <row r="119" ht="13.5">
      <c r="B119" s="102" t="s">
        <v>86</v>
      </c>
      <c r="F119" s="101"/>
    </row>
  </sheetData>
  <mergeCells count="22">
    <mergeCell ref="B5:F5"/>
    <mergeCell ref="F8:G8"/>
    <mergeCell ref="A17:E17"/>
    <mergeCell ref="B22:E22"/>
    <mergeCell ref="B23:E23"/>
    <mergeCell ref="B24:C24"/>
    <mergeCell ref="D24:E24"/>
    <mergeCell ref="B34:E34"/>
    <mergeCell ref="B35:E35"/>
    <mergeCell ref="B36:E36"/>
    <mergeCell ref="B46:E46"/>
    <mergeCell ref="B59:E59"/>
    <mergeCell ref="C62:C71"/>
    <mergeCell ref="B72:E72"/>
    <mergeCell ref="C75:C80"/>
    <mergeCell ref="B81:E81"/>
    <mergeCell ref="C84:C93"/>
    <mergeCell ref="B94:E94"/>
    <mergeCell ref="C97:C101"/>
    <mergeCell ref="B102:E102"/>
    <mergeCell ref="B112:E112"/>
    <mergeCell ref="A114:E114"/>
  </mergeCells>
  <printOptions headings="0" gridLines="1"/>
  <pageMargins left="0.35416666666666702" right="0.23611111111111102" top="0.52013888888888904" bottom="0.59999999999999998" header="0.51181102362204689" footer="0.51181102362204689"/>
  <pageSetup paperSize="9" scale="90" fitToWidth="1" fitToHeight="0" pageOrder="downThenOver" orientation="portrait" usePrinterDefaults="1" blackAndWhite="0" draft="0" cellComments="none" useFirstPageNumber="0" errors="displayed" horizontalDpi="600" verticalDpi="300" copies="1"/>
  <headerFooter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00F20059-0099-44E0-A5D0-00BE001A0083}">
            <xm:f>$C$8</xm:f>
            <x14:dxf>
              <font>
                <color indexed="2"/>
                <name val="Arial Cyr"/>
              </font>
            </x14:dxf>
          </x14:cfRule>
          <xm:sqref>E19:E21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dc:language>en-US</dc:language>
  <cp:lastModifiedBy>Marina Mukhina</cp:lastModifiedBy>
  <cp:revision>4</cp:revision>
  <dcterms:created xsi:type="dcterms:W3CDTF">2005-03-01T23:02:56Z</dcterms:created>
  <dcterms:modified xsi:type="dcterms:W3CDTF">2024-10-01T07:20:24Z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